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<sst xmlns="http://schemas.openxmlformats.org/spreadsheetml/2006/main" count="68" uniqueCount="68">
  <si>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</si>
  <si>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</si>
  <si>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</si>
  <si>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</si>
  <si>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</si>
  <si>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</si>
  <si>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</si>
  <si>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</si>
  <si>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</si>
  <si>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</si>
  <si>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</si>
  <si>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</si>
  <si>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</si>
  <si>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</si>
  <si>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</si>
  <si>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</si>
  <si>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</si>
  <si>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</si>
  <si>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</si>
  <si>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</si>
  <si>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</si>
  <si>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</si>
  <si>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</si>
  <si>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</si>
  <si>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</si>
  <si>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</si>
  <si>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</si>
  <si>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</si>
  <si>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</si>
  <si>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</si>
  <si>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</si>
  <si>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</si>
  <si>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</si>
  <si>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</si>
  <si>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</si>
  <si>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</si>
  <si>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</si>
  <si>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</si>
  <si>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</si>
  <si>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</si>
  <si>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</si>
  <si>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</si>
  <si>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</si>
  <si>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</si>
  <si>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</si>
  <si>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</si>
  <si>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</si>
  <si>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</si>
  <si>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</si>
  <si>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</si>
  <si>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</si>
  <si>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</si>
  <si>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</si>
  <si>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</si>
  <si>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</si>
  <si>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</si>
  <si>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</si>
  <si>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</si>
  <si>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</si>
  <si>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Cuenta Pública 2021</t>
  </si>
  <si>
    <t>MUNICIPIO DE APOZOL</t>
  </si>
  <si>
    <t>Del 1 de Enero al 31 de Diciembre de 2021 y 2020</t>
  </si>
  <si>
    <t>C. GABRIELA ARELLANO QUEZADA</t>
  </si>
  <si>
    <t>PRESIDENTE MUNICIPAL</t>
  </si>
  <si>
    <t>PROFR. TLAHUIZCALPANTECUTLI GONZALEZ ESTRADA.</t>
  </si>
  <si>
    <t>SINDICO MUNICIPAL</t>
  </si>
  <si>
    <t>C.P. ANDREA LEXUS GARCIA VALENZUELA.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</si>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</sst>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8" fillId="34" borderId="15" xfId="0" applyFont="1" applyFill="1" applyBorder="1" applyAlignment="1">
      <alignment horizontal="center" vertical="center"/>
    </xf>
    <xf numFmtId="164" fontId="49" fillId="34" borderId="16" xfId="47" applyNumberFormat="1" applyFont="1" applyFill="1" applyBorder="1" applyAlignment="1">
      <alignment horizontal="center" vertical="center"/>
    </xf>
    <xf numFmtId="0" fontId="49" fillId="34" borderId="16" xfId="52" applyFont="1" applyFill="1" applyBorder="1" applyAlignment="1">
      <alignment horizontal="center" vertical="center"/>
      <protection/>
    </xf>
    <xf numFmtId="0" fontId="49" fillId="34" borderId="17" xfId="52" applyFont="1" applyFill="1" applyBorder="1" applyAlignment="1">
      <alignment horizontal="center" vertical="center"/>
      <protection/>
    </xf>
    <xf numFmtId="0" fontId="49" fillId="34" borderId="16" xfId="52" applyFont="1" applyFill="1" applyBorder="1" applyAlignment="1">
      <alignment vertical="center"/>
      <protection/>
    </xf>
    <xf numFmtId="0" fontId="49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9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5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1" fillId="35" borderId="18" xfId="0" applyFont="1" applyFill="1" applyBorder="1" applyAlignment="1" applyProtection="1">
      <alignment horizontal="center"/>
      <protection locked="0"/>
    </xf>
    <xf numFmtId="0" fontId="30" fillId="35" borderId="0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Alignment="1">
      <alignment horizontal="center" vertical="top" wrapText="1"/>
    </xf>
    <xf numFmtId="0" fontId="51" fillId="0" borderId="18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52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zoomScale="130" zoomScaleNormal="130" workbookViewId="0" topLeftCell="A23">
      <selection activeCell="E23" sqref="E23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9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5" t="s">
        <v>59</v>
      </c>
      <c r="E2" s="65"/>
      <c r="F2" s="2"/>
      <c r="G2" s="2"/>
      <c r="H2" s="2"/>
    </row>
    <row r="3" spans="3:8" ht="15">
      <c r="C3" s="3"/>
      <c r="D3" s="65" t="s">
        <v>60</v>
      </c>
      <c r="E3" s="65"/>
      <c r="F3" s="2"/>
      <c r="G3" s="2"/>
      <c r="H3" s="3"/>
    </row>
    <row r="4" spans="3:8" ht="15">
      <c r="C4" s="3"/>
      <c r="D4" s="65" t="s">
        <v>0</v>
      </c>
      <c r="E4" s="65"/>
      <c r="F4" s="2"/>
      <c r="G4" s="2"/>
      <c r="H4" s="3"/>
    </row>
    <row r="5" spans="3:8" ht="15">
      <c r="C5" s="3"/>
      <c r="D5" s="65" t="s">
        <v>61</v>
      </c>
      <c r="E5" s="65"/>
      <c r="F5" s="2"/>
      <c r="G5" s="2"/>
      <c r="H5" s="3"/>
    </row>
    <row r="6" spans="2:8" ht="15">
      <c r="B6" s="4"/>
      <c r="C6" s="4"/>
      <c r="D6" s="65" t="s">
        <v>1</v>
      </c>
      <c r="E6" s="65"/>
      <c r="F6" s="5"/>
      <c r="G6" s="5"/>
      <c r="H6" s="1"/>
    </row>
    <row r="7" spans="2:8" ht="15">
      <c r="B7" s="4"/>
      <c r="C7" s="6"/>
      <c r="D7" s="66"/>
      <c r="E7" s="66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8" t="s">
        <v>2</v>
      </c>
      <c r="D10" s="68"/>
      <c r="E10" s="53">
        <v>2021</v>
      </c>
      <c r="F10" s="53">
        <v>2020</v>
      </c>
      <c r="G10" s="54"/>
      <c r="H10" s="56"/>
      <c r="I10" s="57"/>
      <c r="J10" s="53">
        <v>2021</v>
      </c>
      <c r="K10" s="53">
        <v>2020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9" t="s">
        <v>3</v>
      </c>
      <c r="D12" s="69"/>
      <c r="E12" s="16"/>
      <c r="F12" s="16"/>
      <c r="G12" s="17"/>
      <c r="H12" s="18"/>
    </row>
    <row r="13" spans="2:8" ht="15">
      <c r="B13" s="19"/>
      <c r="C13" s="70" t="s">
        <v>5</v>
      </c>
      <c r="D13" s="70"/>
      <c r="E13" s="42">
        <f>E14+E15+E16+E17+E18+E19+E20</f>
        <v>4235238.06</v>
      </c>
      <c r="F13" s="42">
        <f>SUM(F14:F20)</f>
        <v>2496052.9899999998</v>
      </c>
      <c r="G13" s="17"/>
      <c r="H13" s="20"/>
    </row>
    <row r="14" spans="2:8" ht="15">
      <c r="B14" s="21"/>
      <c r="C14" s="67" t="s">
        <v>7</v>
      </c>
      <c r="D14" s="67"/>
      <c r="E14" s="22">
        <v>1826214.06</v>
      </c>
      <c r="F14" s="22">
        <v>1559996.91</v>
      </c>
      <c r="G14" s="17"/>
      <c r="H14" s="20"/>
    </row>
    <row r="15" spans="2:8" ht="15">
      <c r="B15" s="21"/>
      <c r="C15" s="67" t="s">
        <v>9</v>
      </c>
      <c r="D15" s="67"/>
      <c r="E15" s="22">
        <v>0</v>
      </c>
      <c r="F15" s="22">
        <v>0</v>
      </c>
      <c r="G15" s="17"/>
      <c r="H15" s="20"/>
    </row>
    <row r="16" spans="2:8" ht="15">
      <c r="B16" s="21"/>
      <c r="C16" s="67" t="s">
        <v>11</v>
      </c>
      <c r="D16" s="67"/>
      <c r="E16" s="22">
        <v>0</v>
      </c>
      <c r="F16" s="22">
        <v>0</v>
      </c>
      <c r="G16" s="17"/>
      <c r="H16" s="20"/>
    </row>
    <row r="17" spans="2:8" ht="15">
      <c r="B17" s="21"/>
      <c r="C17" s="67" t="s">
        <v>13</v>
      </c>
      <c r="D17" s="67"/>
      <c r="E17" s="22">
        <v>916235.65</v>
      </c>
      <c r="F17" s="22">
        <v>522711.02</v>
      </c>
      <c r="G17" s="17"/>
      <c r="H17" s="20"/>
    </row>
    <row r="18" spans="2:8" ht="15">
      <c r="B18" s="21"/>
      <c r="C18" s="67" t="s">
        <v>56</v>
      </c>
      <c r="D18" s="67"/>
      <c r="E18" s="22">
        <v>24877.21</v>
      </c>
      <c r="F18" s="22">
        <v>38861.74</v>
      </c>
      <c r="G18" s="17"/>
      <c r="H18" s="20"/>
    </row>
    <row r="19" spans="2:8" ht="15">
      <c r="B19" s="21"/>
      <c r="C19" s="67" t="s">
        <v>55</v>
      </c>
      <c r="D19" s="67"/>
      <c r="E19" s="22">
        <v>1467911.14</v>
      </c>
      <c r="F19" s="22">
        <v>374483.32</v>
      </c>
      <c r="G19" s="17"/>
      <c r="H19" s="20"/>
    </row>
    <row r="20" spans="2:8" ht="15">
      <c r="B20" s="21"/>
      <c r="C20" s="67" t="s">
        <v>58</v>
      </c>
      <c r="D20" s="67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70" t="s">
        <v>53</v>
      </c>
      <c r="D23" s="70"/>
      <c r="E23" s="42">
        <f>SUM(E24:E25)</f>
        <v>25251113.93</v>
      </c>
      <c r="F23" s="42">
        <f>SUM(F24:F25)</f>
        <v>28399915.73</v>
      </c>
      <c r="G23" s="17"/>
      <c r="H23" s="20"/>
    </row>
    <row r="24" spans="2:8" ht="24.75" customHeight="1">
      <c r="B24" s="21"/>
      <c r="C24" s="67" t="s">
        <v>57</v>
      </c>
      <c r="D24" s="67"/>
      <c r="E24" s="26">
        <v>25251113.93</v>
      </c>
      <c r="F24" s="26">
        <v>26858915.73</v>
      </c>
      <c r="G24" s="17"/>
      <c r="H24" s="20"/>
    </row>
    <row r="25" spans="2:8" ht="24.75" customHeight="1">
      <c r="B25" s="21"/>
      <c r="C25" s="67" t="s">
        <v>54</v>
      </c>
      <c r="D25" s="67"/>
      <c r="E25" s="22">
        <v>0</v>
      </c>
      <c r="F25" s="22">
        <v>1541000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70" t="s">
        <v>24</v>
      </c>
      <c r="D27" s="70"/>
      <c r="E27" s="42">
        <f>SUM(E28:E32)</f>
        <v>12</v>
      </c>
      <c r="F27" s="42">
        <f>SUM(F28:F32)</f>
        <v>5834.14</v>
      </c>
      <c r="G27" s="17"/>
      <c r="H27" s="20"/>
    </row>
    <row r="28" spans="2:8" ht="15">
      <c r="B28" s="21"/>
      <c r="C28" s="67" t="s">
        <v>26</v>
      </c>
      <c r="D28" s="67"/>
      <c r="E28" s="22">
        <v>12</v>
      </c>
      <c r="F28" s="22">
        <v>5834.14</v>
      </c>
      <c r="G28" s="17"/>
      <c r="H28" s="20"/>
    </row>
    <row r="29" spans="2:8" ht="15">
      <c r="B29" s="21"/>
      <c r="C29" s="67" t="s">
        <v>27</v>
      </c>
      <c r="D29" s="67"/>
      <c r="E29" s="22">
        <v>0</v>
      </c>
      <c r="F29" s="22">
        <v>0</v>
      </c>
      <c r="G29" s="17"/>
      <c r="H29" s="20"/>
    </row>
    <row r="30" spans="2:8" ht="27" customHeight="1">
      <c r="B30" s="21"/>
      <c r="C30" s="72" t="s">
        <v>28</v>
      </c>
      <c r="D30" s="72"/>
      <c r="E30" s="22">
        <v>0</v>
      </c>
      <c r="F30" s="22">
        <v>0</v>
      </c>
      <c r="G30" s="17"/>
      <c r="H30" s="20"/>
    </row>
    <row r="31" spans="2:8" ht="15">
      <c r="B31" s="21"/>
      <c r="C31" s="67" t="s">
        <v>30</v>
      </c>
      <c r="D31" s="67"/>
      <c r="E31" s="22">
        <v>0</v>
      </c>
      <c r="F31" s="22">
        <v>0</v>
      </c>
      <c r="G31" s="17"/>
      <c r="H31" s="20"/>
    </row>
    <row r="32" spans="2:8" ht="15">
      <c r="B32" s="21"/>
      <c r="C32" s="67" t="s">
        <v>32</v>
      </c>
      <c r="D32" s="67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3" t="s">
        <v>34</v>
      </c>
      <c r="D34" s="73"/>
      <c r="E34" s="43">
        <f>E13+E23+E27</f>
        <v>29486363.99</v>
      </c>
      <c r="F34" s="43">
        <f>F13+F23+F27</f>
        <v>30901802.86</v>
      </c>
      <c r="G34" s="29"/>
      <c r="H34" s="20"/>
    </row>
    <row r="35" spans="2:8" ht="15">
      <c r="B35" s="19"/>
      <c r="C35" s="73"/>
      <c r="D35" s="73"/>
      <c r="E35" s="16"/>
      <c r="F35" s="16"/>
      <c r="G35" s="17"/>
      <c r="H35" s="20"/>
    </row>
    <row r="36" spans="2:8" ht="15">
      <c r="B36" s="30"/>
      <c r="C36" s="69" t="s">
        <v>4</v>
      </c>
      <c r="D36" s="69"/>
      <c r="E36" s="16"/>
      <c r="F36" s="16"/>
      <c r="H36" s="20"/>
    </row>
    <row r="37" spans="2:8" ht="15">
      <c r="B37" s="30"/>
      <c r="C37" s="69" t="s">
        <v>6</v>
      </c>
      <c r="D37" s="69"/>
      <c r="E37" s="42">
        <f>SUM(E38:E40)</f>
        <v>22823160.75</v>
      </c>
      <c r="F37" s="42">
        <f>SUM(F38:F40)</f>
        <v>23010201.099999998</v>
      </c>
      <c r="H37" s="20"/>
    </row>
    <row r="38" spans="2:8" ht="15">
      <c r="B38" s="30"/>
      <c r="C38" s="67" t="s">
        <v>8</v>
      </c>
      <c r="D38" s="67"/>
      <c r="E38" s="22">
        <v>16010020.03</v>
      </c>
      <c r="F38" s="22">
        <v>15781969.31</v>
      </c>
      <c r="H38" s="20"/>
    </row>
    <row r="39" spans="2:8" ht="15">
      <c r="B39" s="30"/>
      <c r="C39" s="67" t="s">
        <v>10</v>
      </c>
      <c r="D39" s="67"/>
      <c r="E39" s="22">
        <v>3085425.72</v>
      </c>
      <c r="F39" s="22">
        <v>3272876.39</v>
      </c>
      <c r="H39" s="20"/>
    </row>
    <row r="40" spans="2:8" ht="15">
      <c r="B40" s="30"/>
      <c r="C40" s="67" t="s">
        <v>12</v>
      </c>
      <c r="D40" s="67"/>
      <c r="E40" s="22">
        <v>3727715</v>
      </c>
      <c r="F40" s="22">
        <v>3955355.4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9" t="s">
        <v>14</v>
      </c>
      <c r="D42" s="69"/>
      <c r="E42" s="42">
        <f>SUM(E43:E51)</f>
        <v>1931903.45</v>
      </c>
      <c r="F42" s="42">
        <f>SUM(F43:F51)</f>
        <v>2666109.16</v>
      </c>
      <c r="H42" s="20"/>
    </row>
    <row r="43" spans="2:8" ht="15">
      <c r="B43" s="30"/>
      <c r="C43" s="67" t="s">
        <v>15</v>
      </c>
      <c r="D43" s="67"/>
      <c r="E43" s="22">
        <v>63218</v>
      </c>
      <c r="F43" s="22">
        <v>41152</v>
      </c>
      <c r="H43" s="20"/>
    </row>
    <row r="44" spans="2:8" ht="15">
      <c r="B44" s="30"/>
      <c r="C44" s="67" t="s">
        <v>16</v>
      </c>
      <c r="D44" s="67"/>
      <c r="E44" s="22">
        <v>1616678.45</v>
      </c>
      <c r="F44" s="22">
        <v>2112703.39</v>
      </c>
      <c r="H44" s="20"/>
    </row>
    <row r="45" spans="2:8" ht="15">
      <c r="B45" s="30"/>
      <c r="C45" s="67" t="s">
        <v>17</v>
      </c>
      <c r="D45" s="67"/>
      <c r="E45" s="22">
        <v>0</v>
      </c>
      <c r="F45" s="22">
        <v>183700</v>
      </c>
      <c r="H45" s="20"/>
    </row>
    <row r="46" spans="2:8" ht="15">
      <c r="B46" s="30"/>
      <c r="C46" s="67" t="s">
        <v>18</v>
      </c>
      <c r="D46" s="67"/>
      <c r="E46" s="22">
        <v>200588</v>
      </c>
      <c r="F46" s="22">
        <v>328553.77</v>
      </c>
      <c r="H46" s="20"/>
    </row>
    <row r="47" spans="2:8" ht="15">
      <c r="B47" s="30"/>
      <c r="C47" s="67" t="s">
        <v>19</v>
      </c>
      <c r="D47" s="67"/>
      <c r="E47" s="22">
        <v>0</v>
      </c>
      <c r="F47" s="22">
        <v>0</v>
      </c>
      <c r="H47" s="20"/>
    </row>
    <row r="48" spans="2:8" ht="15">
      <c r="B48" s="30"/>
      <c r="C48" s="67" t="s">
        <v>21</v>
      </c>
      <c r="D48" s="67"/>
      <c r="E48" s="22">
        <v>0</v>
      </c>
      <c r="F48" s="22">
        <v>0</v>
      </c>
      <c r="H48" s="20"/>
    </row>
    <row r="49" spans="2:8" ht="15">
      <c r="B49" s="30"/>
      <c r="C49" s="67" t="s">
        <v>22</v>
      </c>
      <c r="D49" s="67"/>
      <c r="E49" s="22">
        <v>0</v>
      </c>
      <c r="F49" s="22">
        <v>0</v>
      </c>
      <c r="H49" s="20"/>
    </row>
    <row r="50" spans="2:8" ht="15">
      <c r="B50" s="30"/>
      <c r="C50" s="67" t="s">
        <v>23</v>
      </c>
      <c r="D50" s="67"/>
      <c r="E50" s="22">
        <v>0</v>
      </c>
      <c r="F50" s="22">
        <v>0</v>
      </c>
      <c r="H50" s="20"/>
    </row>
    <row r="51" spans="2:8" ht="15">
      <c r="B51" s="30"/>
      <c r="C51" s="67" t="s">
        <v>25</v>
      </c>
      <c r="D51" s="67"/>
      <c r="E51" s="22">
        <v>51419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70" t="s">
        <v>20</v>
      </c>
      <c r="D53" s="70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7" t="s">
        <v>29</v>
      </c>
      <c r="D54" s="67"/>
      <c r="E54" s="22">
        <v>0</v>
      </c>
      <c r="F54" s="22">
        <v>0</v>
      </c>
      <c r="H54" s="20"/>
    </row>
    <row r="55" spans="2:8" ht="15">
      <c r="B55" s="30"/>
      <c r="C55" s="67" t="s">
        <v>31</v>
      </c>
      <c r="D55" s="67"/>
      <c r="E55" s="22">
        <v>0</v>
      </c>
      <c r="F55" s="22">
        <v>0</v>
      </c>
      <c r="H55" s="20"/>
    </row>
    <row r="56" spans="2:8" ht="15">
      <c r="B56" s="30"/>
      <c r="C56" s="67" t="s">
        <v>33</v>
      </c>
      <c r="D56" s="67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9" t="s">
        <v>35</v>
      </c>
      <c r="D58" s="69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7" t="s">
        <v>36</v>
      </c>
      <c r="D59" s="67"/>
      <c r="E59" s="22">
        <v>0</v>
      </c>
      <c r="F59" s="22">
        <v>0</v>
      </c>
      <c r="H59" s="20"/>
    </row>
    <row r="60" spans="2:8" ht="15">
      <c r="B60" s="30"/>
      <c r="C60" s="67" t="s">
        <v>37</v>
      </c>
      <c r="D60" s="67"/>
      <c r="E60" s="22">
        <v>0</v>
      </c>
      <c r="F60" s="22">
        <v>0</v>
      </c>
      <c r="H60" s="20"/>
    </row>
    <row r="61" spans="2:8" ht="15">
      <c r="B61" s="30"/>
      <c r="C61" s="67" t="s">
        <v>38</v>
      </c>
      <c r="D61" s="67"/>
      <c r="E61" s="22">
        <v>0</v>
      </c>
      <c r="F61" s="22">
        <v>0</v>
      </c>
      <c r="G61" s="17"/>
      <c r="H61" s="20"/>
    </row>
    <row r="62" spans="2:8" ht="15">
      <c r="B62" s="30"/>
      <c r="C62" s="67" t="s">
        <v>39</v>
      </c>
      <c r="D62" s="67"/>
      <c r="E62" s="22">
        <v>0</v>
      </c>
      <c r="F62" s="22">
        <v>0</v>
      </c>
      <c r="G62" s="17"/>
      <c r="H62" s="20"/>
    </row>
    <row r="63" spans="2:8" ht="15">
      <c r="B63" s="30"/>
      <c r="C63" s="67" t="s">
        <v>40</v>
      </c>
      <c r="D63" s="67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70" t="s">
        <v>41</v>
      </c>
      <c r="D65" s="70"/>
      <c r="E65" s="44">
        <f>SUM(E66:E71)</f>
        <v>302201.01</v>
      </c>
      <c r="F65" s="44">
        <f>SUM(F66:F71)</f>
        <v>292901.26</v>
      </c>
      <c r="G65" s="17"/>
      <c r="H65" s="20"/>
    </row>
    <row r="66" spans="2:8" ht="15">
      <c r="B66" s="30"/>
      <c r="C66" s="67" t="s">
        <v>42</v>
      </c>
      <c r="D66" s="67"/>
      <c r="E66" s="22">
        <v>302201.01</v>
      </c>
      <c r="F66" s="22">
        <v>292901.26</v>
      </c>
      <c r="G66" s="17"/>
      <c r="H66" s="20"/>
    </row>
    <row r="67" spans="2:8" ht="15">
      <c r="B67" s="30"/>
      <c r="C67" s="67" t="s">
        <v>43</v>
      </c>
      <c r="D67" s="67"/>
      <c r="E67" s="22">
        <v>0</v>
      </c>
      <c r="F67" s="22">
        <v>0</v>
      </c>
      <c r="G67" s="17"/>
      <c r="H67" s="20"/>
    </row>
    <row r="68" spans="2:8" ht="15">
      <c r="B68" s="30"/>
      <c r="C68" s="67" t="s">
        <v>44</v>
      </c>
      <c r="D68" s="67"/>
      <c r="E68" s="22">
        <v>0</v>
      </c>
      <c r="F68" s="22">
        <v>0</v>
      </c>
      <c r="G68" s="17"/>
      <c r="H68" s="20"/>
    </row>
    <row r="69" spans="2:8" ht="15">
      <c r="B69" s="30"/>
      <c r="C69" s="67" t="s">
        <v>45</v>
      </c>
      <c r="D69" s="67"/>
      <c r="E69" s="22">
        <v>0</v>
      </c>
      <c r="F69" s="22">
        <v>0</v>
      </c>
      <c r="G69" s="17"/>
      <c r="H69" s="20"/>
    </row>
    <row r="70" spans="2:8" ht="15">
      <c r="B70" s="30"/>
      <c r="C70" s="67" t="s">
        <v>46</v>
      </c>
      <c r="D70" s="67"/>
      <c r="E70" s="22">
        <v>0</v>
      </c>
      <c r="F70" s="22">
        <v>0</v>
      </c>
      <c r="G70" s="17"/>
      <c r="H70" s="20"/>
    </row>
    <row r="71" spans="2:8" ht="15">
      <c r="B71" s="30"/>
      <c r="C71" s="67" t="s">
        <v>47</v>
      </c>
      <c r="D71" s="67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70" t="s">
        <v>48</v>
      </c>
      <c r="D73" s="70"/>
      <c r="E73" s="44">
        <f>E74</f>
        <v>7210681.41</v>
      </c>
      <c r="F73" s="44">
        <f>F74</f>
        <v>7519890.91</v>
      </c>
      <c r="G73" s="17"/>
      <c r="H73" s="20"/>
    </row>
    <row r="74" spans="2:8" ht="15">
      <c r="B74" s="30"/>
      <c r="C74" s="67" t="s">
        <v>49</v>
      </c>
      <c r="D74" s="67"/>
      <c r="E74" s="22">
        <v>7210681.41</v>
      </c>
      <c r="F74" s="22">
        <v>7519890.91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3" t="s">
        <v>50</v>
      </c>
      <c r="D76" s="73"/>
      <c r="E76" s="45">
        <f>E37+E42+E53+E58+E65+E73</f>
        <v>32267946.62</v>
      </c>
      <c r="F76" s="45">
        <f>F37+F42+F53+F58+F65+F73</f>
        <v>33489102.43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4" t="s">
        <v>51</v>
      </c>
      <c r="D78" s="74"/>
      <c r="E78" s="45">
        <f>E34-E76</f>
        <v>-2781582.6300000027</v>
      </c>
      <c r="F78" s="45">
        <f>F34-F76</f>
        <v>-2587299.5700000003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75" t="s">
        <v>52</v>
      </c>
      <c r="D84" s="75"/>
      <c r="E84" s="75"/>
      <c r="F84" s="75"/>
      <c r="G84" s="75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9" t="s">
        <v>62</v>
      </c>
      <c r="D89" s="79"/>
      <c r="E89" s="47"/>
      <c r="F89" s="79" t="s">
        <v>64</v>
      </c>
      <c r="G89" s="79"/>
      <c r="H89" s="79"/>
    </row>
    <row r="90" spans="3:8" ht="15" customHeight="1">
      <c r="C90" s="80" t="s">
        <v>63</v>
      </c>
      <c r="D90" s="80"/>
      <c r="E90" s="41"/>
      <c r="F90" s="80" t="s">
        <v>65</v>
      </c>
      <c r="G90" s="81"/>
      <c r="H90" s="81"/>
    </row>
    <row r="91" spans="3:8" ht="30" customHeight="1">
      <c r="C91" s="51"/>
      <c r="D91" s="51"/>
      <c r="E91" s="41"/>
      <c r="F91" s="41"/>
      <c r="G91" s="41"/>
      <c r="H91" s="41"/>
    </row>
    <row r="92" spans="3:8" s="60" customFormat="1" ht="15" customHeight="1">
      <c r="C92" s="82" t="s">
        <v>66</v>
      </c>
      <c r="D92" s="83"/>
      <c r="E92" s="41"/>
      <c r="F92" s="71"/>
      <c r="G92" s="78"/>
      <c r="H92" s="78"/>
    </row>
    <row r="93" spans="3:8" s="62" customFormat="1" ht="15" customHeight="1">
      <c r="C93" s="84" t="s">
        <v>67</v>
      </c>
      <c r="D93" s="85"/>
      <c r="E93" s="41"/>
      <c r="F93" s="71"/>
      <c r="G93" s="78"/>
      <c r="H93" s="78"/>
    </row>
    <row r="94" spans="3:8" s="62" customFormat="1" ht="15" customHeight="1">
      <c r="C94" s="63"/>
      <c r="D94" s="64"/>
      <c r="E94" s="41"/>
      <c r="F94" s="59"/>
      <c r="G94" s="61"/>
      <c r="H94" s="61"/>
    </row>
    <row r="95" spans="3:8" s="62" customFormat="1" ht="15" customHeight="1">
      <c r="C95" s="76"/>
      <c r="D95" s="77"/>
      <c r="E95" s="41"/>
      <c r="F95" s="71"/>
      <c r="G95" s="78"/>
      <c r="H95" s="78"/>
    </row>
    <row r="96" spans="3:8" s="62" customFormat="1" ht="15" customHeight="1">
      <c r="C96" s="76"/>
      <c r="D96" s="77"/>
      <c r="E96" s="41"/>
      <c r="F96" s="71"/>
      <c r="G96" s="78"/>
      <c r="H96" s="78"/>
    </row>
    <row r="97" spans="3:8" ht="15">
      <c r="C97" s="71"/>
      <c r="D97" s="71"/>
      <c r="E97" s="50"/>
      <c r="F97" s="71"/>
      <c r="G97" s="71"/>
      <c r="H97" s="71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TESORERIA APOZOL</cp:lastModifiedBy>
  <cp:lastPrinted>2022-03-02T18:12:56Z</cp:lastPrinted>
  <dcterms:created xsi:type="dcterms:W3CDTF">2014-09-04T17:23:24Z</dcterms:created>
  <dcterms:modified xsi:type="dcterms:W3CDTF">2022-03-02T18:13:55Z</dcterms:modified>
  <cp:category/>
  <cp:version/>
  <cp:contentType/>
  <cp:contentStatus/>
</cp:coreProperties>
</file>