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<sst xmlns="http://schemas.openxmlformats.org/spreadsheetml/2006/main" count="51" uniqueCount="51">
  <si>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</si>
  <si>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</si>
  <si>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</si>
  <si>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</si>
  <si>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</si>
  <si>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</si>
  <si>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</si>
  <si>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</si>
  <si>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</si>
  <si>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</si>
  <si>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</si>
  <si>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</si>
  <si>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</si>
  <si>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</si>
  <si>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</si>
  <si>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</si>
  <si>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</si>
  <si>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</si>
  <si>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</si>
  <si>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</si>
  <si>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</si>
  <si>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</si>
  <si>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</si>
  <si>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</si>
  <si>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</si>
  <si>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</si>
  <si>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</si>
  <si>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</si>
  <si>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</si>
  <si>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</si>
  <si>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</si>
  <si>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</si>
  <si>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</si>
  <si>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</si>
  <si>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</si>
  <si>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</si>
  <si>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</si>
  <si>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</si>
  <si>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</si>
  <si>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</si>
  <si>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</si>
  <si>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</si>
  <si>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2021</t>
  </si>
  <si>
    <t>MUNICIPIO DE APOZOL</t>
  </si>
  <si>
    <t>Del 1 de Enero al 31 de Diciembre de 2021</t>
  </si>
  <si>
    <t>C. GABRIELA ARELLANO QUEZADA</t>
  </si>
  <si>
    <t>PRESIDENTE MUNICIPAL</t>
  </si>
  <si>
    <t>PROFR. TLAHUIZCALPANTECUTLI GONZALEZ ESTRADA.</t>
  </si>
  <si>
    <t>SINDICO MUNICIPAL</t>
  </si>
  <si>
    <t>C.P. ANDREA LEXUS GARCIA VALENZUELA.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</si>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</sst>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 t="s">
        <v>42</v>
      </c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43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44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14.25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28264163</v>
      </c>
      <c r="F11" s="12">
        <f t="shared" si="0"/>
        <v>6234410.41</v>
      </c>
      <c r="G11" s="12">
        <f t="shared" si="0"/>
        <v>34498573.41</v>
      </c>
      <c r="H11" s="12">
        <f t="shared" si="0"/>
        <v>32142125.619999997</v>
      </c>
      <c r="I11" s="12">
        <f t="shared" si="0"/>
        <v>30904578.47</v>
      </c>
      <c r="J11" s="12">
        <f t="shared" si="0"/>
        <v>2356447.790000002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18981134</v>
      </c>
      <c r="F15" s="15">
        <f t="shared" si="2"/>
        <v>5790577.48</v>
      </c>
      <c r="G15" s="15">
        <f t="shared" si="2"/>
        <v>24771711.48</v>
      </c>
      <c r="H15" s="15">
        <f t="shared" si="2"/>
        <v>24768008.74</v>
      </c>
      <c r="I15" s="15">
        <f t="shared" si="2"/>
        <v>23547512.9</v>
      </c>
      <c r="J15" s="15">
        <f t="shared" si="2"/>
        <v>3702.740000002086</v>
      </c>
    </row>
    <row r="16" spans="2:10" s="13" customFormat="1" ht="14.25">
      <c r="B16" s="14"/>
      <c r="C16" s="16"/>
      <c r="D16" s="17" t="s">
        <v>16</v>
      </c>
      <c r="E16" s="18">
        <v>18981134</v>
      </c>
      <c r="F16" s="19">
        <v>5790577.48</v>
      </c>
      <c r="G16" s="20">
        <f>SUM(E16:F16)</f>
        <v>24771711.48</v>
      </c>
      <c r="H16" s="19">
        <v>24768008.74</v>
      </c>
      <c r="I16" s="19">
        <v>23547512.9</v>
      </c>
      <c r="J16" s="21">
        <f>(G16-H16)</f>
        <v>3702.740000002086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9283029</v>
      </c>
      <c r="F36" s="15">
        <f t="shared" si="8"/>
        <v>443832.93</v>
      </c>
      <c r="G36" s="15">
        <f t="shared" si="8"/>
        <v>9726861.93</v>
      </c>
      <c r="H36" s="15">
        <f t="shared" si="8"/>
        <v>7374116.88</v>
      </c>
      <c r="I36" s="15">
        <f t="shared" si="8"/>
        <v>7357065.57</v>
      </c>
      <c r="J36" s="15">
        <f t="shared" si="8"/>
        <v>2352745.05</v>
      </c>
    </row>
    <row r="37" spans="2:10" s="13" customFormat="1" ht="14.25">
      <c r="B37" s="14"/>
      <c r="C37" s="16"/>
      <c r="D37" s="17" t="s">
        <v>37</v>
      </c>
      <c r="E37" s="18">
        <v>9283029</v>
      </c>
      <c r="F37" s="19">
        <v>443832.93</v>
      </c>
      <c r="G37" s="20">
        <f>SUM(E37:F37)</f>
        <v>9726861.93</v>
      </c>
      <c r="H37" s="19">
        <v>7374116.88</v>
      </c>
      <c r="I37" s="19">
        <v>7357065.57</v>
      </c>
      <c r="J37" s="21">
        <f>(G37-H37)</f>
        <v>2352745.05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28264163</v>
      </c>
      <c r="F42" s="28">
        <f t="shared" si="9"/>
        <v>6234410.41</v>
      </c>
      <c r="G42" s="28">
        <f t="shared" si="9"/>
        <v>34498573.41</v>
      </c>
      <c r="H42" s="28">
        <f t="shared" si="9"/>
        <v>32142125.619999997</v>
      </c>
      <c r="I42" s="28">
        <f t="shared" si="9"/>
        <v>30904578.47</v>
      </c>
      <c r="J42" s="28">
        <f t="shared" si="9"/>
        <v>2356447.790000002</v>
      </c>
    </row>
    <row r="43" s="13" customFormat="1" ht="14.25"/>
    <row r="44" spans="3:9" ht="15" customHeight="1">
      <c r="C44" s="35" t="s">
        <v>45</v>
      </c>
      <c r="D44" s="36"/>
      <c r="G44" s="35" t="s">
        <v>47</v>
      </c>
      <c r="H44" s="36"/>
      <c r="I44" s="36"/>
    </row>
    <row r="45" spans="3:9" ht="15" customHeight="1">
      <c r="C45" s="37" t="s">
        <v>46</v>
      </c>
      <c r="D45" s="38"/>
      <c r="G45" s="37" t="s">
        <v>48</v>
      </c>
      <c r="H45" s="38"/>
      <c r="I45" s="38"/>
    </row>
    <row r="46" ht="30" customHeight="1"/>
    <row r="47" spans="3:9" s="29" customFormat="1" ht="15" customHeight="1">
      <c r="C47" s="35" t="s">
        <v>49</v>
      </c>
      <c r="D47" s="36"/>
      <c r="G47" s="39"/>
      <c r="H47" s="38"/>
      <c r="I47" s="38"/>
    </row>
    <row r="48" spans="3:9" s="30" customFormat="1" ht="15" customHeight="1">
      <c r="C48" s="33" t="s">
        <v>50</v>
      </c>
      <c r="D48" s="34"/>
      <c r="G48" s="33"/>
      <c r="H48" s="34"/>
      <c r="I48" s="34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3"/>
      <c r="D51" s="34"/>
      <c r="G51" s="33"/>
      <c r="H51" s="34"/>
      <c r="I51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5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 APOZOL</cp:lastModifiedBy>
  <cp:lastPrinted>2022-02-18T15:34:13Z</cp:lastPrinted>
  <dcterms:created xsi:type="dcterms:W3CDTF">2014-09-29T18:50:46Z</dcterms:created>
  <dcterms:modified xsi:type="dcterms:W3CDTF">2022-02-18T15:34:40Z</dcterms:modified>
  <cp:category/>
  <cp:version/>
  <cp:contentType/>
  <cp:contentStatus/>
</cp:coreProperties>
</file>